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ulang\Desktop\MILDS-MOUSTIQUAIRES\"/>
    </mc:Choice>
  </mc:AlternateContent>
  <bookViews>
    <workbookView xWindow="0" yWindow="0" windowWidth="19200" windowHeight="11580"/>
  </bookViews>
  <sheets>
    <sheet name="METHODOLOGIE" sheetId="1" r:id="rId1"/>
    <sheet name="PROPOSITION FINANCIERE" sheetId="2" r:id="rId2"/>
  </sheets>
  <definedNames>
    <definedName name="_xlnm.Print_Area" localSheetId="0">METHODOLOGIE!$B$5:$O$38</definedName>
    <definedName name="_xlnm.Print_Area" localSheetId="1">'PROPOSITION FINANCIERE'!$B$4:$N$37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E33" i="2"/>
  <c r="D33" i="2"/>
</calcChain>
</file>

<file path=xl/sharedStrings.xml><?xml version="1.0" encoding="utf-8"?>
<sst xmlns="http://schemas.openxmlformats.org/spreadsheetml/2006/main" count="113" uniqueCount="61">
  <si>
    <t>No ordre</t>
  </si>
  <si>
    <t>Bena-Leka</t>
  </si>
  <si>
    <t>Bena-Tshadi</t>
  </si>
  <si>
    <t>Bilomba</t>
  </si>
  <si>
    <t>Bobozo</t>
  </si>
  <si>
    <t>Bukonde</t>
  </si>
  <si>
    <t>Demba</t>
  </si>
  <si>
    <t>Dibaya</t>
  </si>
  <si>
    <t>Kalomba</t>
  </si>
  <si>
    <t>Kananga</t>
  </si>
  <si>
    <t>Katende</t>
  </si>
  <si>
    <t>Katoka</t>
  </si>
  <si>
    <t>Luambo</t>
  </si>
  <si>
    <t>Lubondayi</t>
  </si>
  <si>
    <t>Lubunga</t>
  </si>
  <si>
    <t>Luiza</t>
  </si>
  <si>
    <t>Lukonga</t>
  </si>
  <si>
    <t>Masuika</t>
  </si>
  <si>
    <t>Mikalayi</t>
  </si>
  <si>
    <t>Muetshi</t>
  </si>
  <si>
    <t>Mutoto</t>
  </si>
  <si>
    <t>Ndekesha</t>
  </si>
  <si>
    <t>Ndesha</t>
  </si>
  <si>
    <t>Tshibala</t>
  </si>
  <si>
    <t>Tshikaji</t>
  </si>
  <si>
    <t>Tshikula</t>
  </si>
  <si>
    <t>Yangala</t>
  </si>
  <si>
    <t>Destination</t>
  </si>
  <si>
    <t>Nombre de camions</t>
  </si>
  <si>
    <t>Lieu de stockage</t>
  </si>
  <si>
    <t>Nombre total des ballots de 50 pces a distribuer</t>
  </si>
  <si>
    <t>Nombre aires de santé</t>
  </si>
  <si>
    <t>Zone de santé</t>
  </si>
  <si>
    <t>Transport du lieu de stockage temporaire a destination</t>
  </si>
  <si>
    <t>Date d'arrivee a l'aire de sante</t>
  </si>
  <si>
    <t>31 mai 2017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</si>
  <si>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Les MILD pour plusieurs Zones de Sante peuvent etre stockees dans le meme lieu de stockage temporaire  </t>
    </r>
  </si>
  <si>
    <t xml:space="preserve"> METHODOLOGIE A PROPOSER PAR LE SOUMISSIONNAIRE</t>
  </si>
  <si>
    <t xml:space="preserve">Intrants a transporter </t>
  </si>
  <si>
    <r>
      <t>Stockage temporaire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</si>
  <si>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Durée estimée</t>
  </si>
  <si>
    <t>Délai</t>
  </si>
  <si>
    <t>Date estimée de sortie depot</t>
  </si>
  <si>
    <t xml:space="preserve"> Propriétaire(s) des camions </t>
  </si>
  <si>
    <t>Nombre total des MILD  a distribuer</t>
  </si>
  <si>
    <t>Coût de transport depuis Kinshasa vers les destinations finales (Aires de santé)</t>
  </si>
  <si>
    <t>Zone de Santé</t>
  </si>
  <si>
    <t>Nombre Aires de Santé</t>
  </si>
  <si>
    <t>Nombre Total des ballots de 50 pces a distribuer</t>
  </si>
  <si>
    <t>Nombre Total des MILD  a distribuer</t>
  </si>
  <si>
    <t xml:space="preserve">Lieu de Stockage temporaire
</t>
  </si>
  <si>
    <r>
      <t>Durée de stockage estimée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</si>
  <si>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Coût  mensuel de Stockage
(USD)</t>
  </si>
  <si>
    <t>Coût de stockage estimé
(A)</t>
  </si>
  <si>
    <t>Coût  de Transport
(USD)
(B)</t>
  </si>
  <si>
    <r>
      <t xml:space="preserve">Coût  Total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
(A+B)</t>
    </r>
  </si>
  <si>
    <t>TOTAL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</si>
  <si>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Durée de stockage estimée à plus ou moins trois (03) mois.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</si>
  <si>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Coût Total = Transport de Kinshasa au point de déchargement + stockage temporaire  + transport vers les Aires de Santé( Destinations finales).</t>
    </r>
  </si>
  <si>
    <r>
      <t>ANNEXE - 5 : PROPOSITION FINANCIERE (</t>
    </r>
    <r>
      <rPr>
        <b/>
        <sz val="11"/>
        <color rgb="FFFF0000"/>
        <rFont val="Calibri"/>
        <family val="2"/>
        <scheme val="minor"/>
      </rPr>
      <t>A COMPLETER, SIGNER ET RETOURNER AVEC L’OFFRE</t>
    </r>
    <r>
      <rPr>
        <b/>
        <sz val="11"/>
        <color theme="1"/>
        <rFont val="Calibri"/>
        <family val="2"/>
        <scheme val="minor"/>
      </rPr>
      <t>)</t>
    </r>
  </si>
  <si>
    <r>
      <t>ANNEXE - 4 : METHODOLOGIE PROPOSEE (</t>
    </r>
    <r>
      <rPr>
        <b/>
        <sz val="11"/>
        <color rgb="FFFF0000"/>
        <rFont val="Calibri"/>
        <family val="2"/>
        <scheme val="minor"/>
      </rPr>
      <t>A COMPLETER, SIGNER ET RETOURNER AVEC L’OFFRE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</si>
</sst>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7" borderId="22" xfId="0" applyNumberFormat="1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tabSelected="1" zoomScaleNormal="100" workbookViewId="0">
      <selection activeCell="Q11" sqref="Q11"/>
    </sheetView>
  </sheetViews>
  <sheetFormatPr defaultRowHeight="15" x14ac:dyDescent="0.25"/>
  <cols>
    <col min="1" max="1" width="0.5" style="2" customWidth="1"/>
    <col min="2" max="2" width="5.5" style="1" customWidth="1"/>
    <col min="3" max="3" width="11" style="1" customWidth="1"/>
    <col min="4" max="4" width="10" style="3" customWidth="1"/>
    <col min="5" max="5" width="12.875" style="3" customWidth="1"/>
    <col min="6" max="6" width="11.875" style="3" customWidth="1"/>
    <col min="7" max="8" width="12.875" style="3" customWidth="1"/>
    <col min="9" max="11" width="12.625" style="1" customWidth="1"/>
    <col min="12" max="12" width="12.625" style="3" customWidth="1"/>
    <col min="13" max="13" width="13.375" style="3" customWidth="1"/>
    <col min="14" max="14" width="0.875" style="1" customWidth="1"/>
    <col min="15" max="15" width="18.125" style="1" customWidth="1"/>
    <col min="16" max="16384" width="9" style="2"/>
  </cols>
  <sheetData>
    <row r="2" spans="2:13" x14ac:dyDescent="0.25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ht="4.5" customHeight="1" x14ac:dyDescent="0.25"/>
    <row r="5" spans="2:13" ht="12.75" customHeight="1" x14ac:dyDescent="0.25">
      <c r="B5" s="42" t="s">
        <v>37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33" customHeight="1" x14ac:dyDescent="0.25">
      <c r="B7" s="44" t="s">
        <v>27</v>
      </c>
      <c r="C7" s="45"/>
      <c r="D7" s="46"/>
      <c r="E7" s="43" t="s">
        <v>38</v>
      </c>
      <c r="F7" s="43"/>
      <c r="G7" s="44" t="s">
        <v>39</v>
      </c>
      <c r="H7" s="46"/>
      <c r="I7" s="44" t="s">
        <v>33</v>
      </c>
      <c r="J7" s="45"/>
      <c r="K7" s="45"/>
      <c r="L7" s="45"/>
      <c r="M7" s="46"/>
    </row>
    <row r="8" spans="2:13" ht="60" x14ac:dyDescent="0.25">
      <c r="B8" s="10" t="s">
        <v>0</v>
      </c>
      <c r="C8" s="10" t="s">
        <v>32</v>
      </c>
      <c r="D8" s="11" t="s">
        <v>31</v>
      </c>
      <c r="E8" s="11" t="s">
        <v>30</v>
      </c>
      <c r="F8" s="11" t="s">
        <v>44</v>
      </c>
      <c r="G8" s="11" t="s">
        <v>29</v>
      </c>
      <c r="H8" s="11" t="s">
        <v>40</v>
      </c>
      <c r="I8" s="11" t="s">
        <v>28</v>
      </c>
      <c r="J8" s="11" t="s">
        <v>43</v>
      </c>
      <c r="K8" s="12" t="s">
        <v>41</v>
      </c>
      <c r="L8" s="11" t="s">
        <v>42</v>
      </c>
      <c r="M8" s="11" t="s">
        <v>34</v>
      </c>
    </row>
    <row r="9" spans="2:13" ht="20.100000000000001" customHeight="1" x14ac:dyDescent="0.25">
      <c r="B9" s="7">
        <v>1</v>
      </c>
      <c r="C9" s="4" t="s">
        <v>1</v>
      </c>
      <c r="D9" s="5">
        <v>25</v>
      </c>
      <c r="E9" s="6">
        <v>4164</v>
      </c>
      <c r="F9" s="5">
        <v>208219</v>
      </c>
      <c r="G9" s="5"/>
      <c r="H9" s="5"/>
      <c r="I9" s="7"/>
      <c r="J9" s="7"/>
      <c r="K9" s="7"/>
      <c r="L9" s="5"/>
      <c r="M9" s="5" t="s">
        <v>35</v>
      </c>
    </row>
    <row r="10" spans="2:13" ht="20.100000000000001" customHeight="1" x14ac:dyDescent="0.25">
      <c r="B10" s="7">
        <v>2</v>
      </c>
      <c r="C10" s="4" t="s">
        <v>2</v>
      </c>
      <c r="D10" s="5">
        <v>10</v>
      </c>
      <c r="E10" s="6">
        <v>1385</v>
      </c>
      <c r="F10" s="5">
        <v>69232</v>
      </c>
      <c r="G10" s="5"/>
      <c r="H10" s="5"/>
      <c r="I10" s="7"/>
      <c r="J10" s="7"/>
      <c r="K10" s="7"/>
      <c r="L10" s="5"/>
      <c r="M10" s="5" t="s">
        <v>35</v>
      </c>
    </row>
    <row r="11" spans="2:13" ht="20.100000000000001" customHeight="1" x14ac:dyDescent="0.25">
      <c r="B11" s="7">
        <v>3</v>
      </c>
      <c r="C11" s="4" t="s">
        <v>3</v>
      </c>
      <c r="D11" s="5">
        <v>14</v>
      </c>
      <c r="E11" s="6">
        <v>1202</v>
      </c>
      <c r="F11" s="5">
        <v>60076</v>
      </c>
      <c r="G11" s="5"/>
      <c r="H11" s="5"/>
      <c r="I11" s="7"/>
      <c r="J11" s="7"/>
      <c r="K11" s="7"/>
      <c r="L11" s="5"/>
      <c r="M11" s="5" t="s">
        <v>35</v>
      </c>
    </row>
    <row r="12" spans="2:13" ht="20.100000000000001" customHeight="1" x14ac:dyDescent="0.25">
      <c r="B12" s="7">
        <v>4</v>
      </c>
      <c r="C12" s="4" t="s">
        <v>4</v>
      </c>
      <c r="D12" s="5">
        <v>8</v>
      </c>
      <c r="E12" s="6">
        <v>727</v>
      </c>
      <c r="F12" s="5">
        <v>36344</v>
      </c>
      <c r="G12" s="5"/>
      <c r="H12" s="5"/>
      <c r="I12" s="7"/>
      <c r="J12" s="7"/>
      <c r="K12" s="7"/>
      <c r="L12" s="5"/>
      <c r="M12" s="5" t="s">
        <v>35</v>
      </c>
    </row>
    <row r="13" spans="2:13" ht="20.100000000000001" customHeight="1" x14ac:dyDescent="0.25">
      <c r="B13" s="7">
        <v>5</v>
      </c>
      <c r="C13" s="4" t="s">
        <v>5</v>
      </c>
      <c r="D13" s="5">
        <v>14</v>
      </c>
      <c r="E13" s="6">
        <v>1142</v>
      </c>
      <c r="F13" s="5">
        <v>57078</v>
      </c>
      <c r="G13" s="5"/>
      <c r="H13" s="5"/>
      <c r="I13" s="7"/>
      <c r="J13" s="7"/>
      <c r="K13" s="7"/>
      <c r="L13" s="5"/>
      <c r="M13" s="5" t="s">
        <v>35</v>
      </c>
    </row>
    <row r="14" spans="2:13" ht="20.100000000000001" customHeight="1" x14ac:dyDescent="0.25">
      <c r="B14" s="7">
        <v>6</v>
      </c>
      <c r="C14" s="4" t="s">
        <v>6</v>
      </c>
      <c r="D14" s="5">
        <v>22</v>
      </c>
      <c r="E14" s="6">
        <v>4039</v>
      </c>
      <c r="F14" s="5">
        <v>201943</v>
      </c>
      <c r="G14" s="5"/>
      <c r="H14" s="5"/>
      <c r="I14" s="7"/>
      <c r="J14" s="7"/>
      <c r="K14" s="7"/>
      <c r="L14" s="5"/>
      <c r="M14" s="5" t="s">
        <v>35</v>
      </c>
    </row>
    <row r="15" spans="2:13" ht="20.100000000000001" customHeight="1" x14ac:dyDescent="0.25">
      <c r="B15" s="7">
        <v>7</v>
      </c>
      <c r="C15" s="4" t="s">
        <v>7</v>
      </c>
      <c r="D15" s="5">
        <v>16</v>
      </c>
      <c r="E15" s="6">
        <v>2096</v>
      </c>
      <c r="F15" s="5">
        <v>104806</v>
      </c>
      <c r="G15" s="5"/>
      <c r="H15" s="5"/>
      <c r="I15" s="7"/>
      <c r="J15" s="7"/>
      <c r="K15" s="7"/>
      <c r="L15" s="5"/>
      <c r="M15" s="5" t="s">
        <v>35</v>
      </c>
    </row>
    <row r="16" spans="2:13" ht="20.100000000000001" customHeight="1" x14ac:dyDescent="0.25">
      <c r="B16" s="7">
        <v>8</v>
      </c>
      <c r="C16" s="4" t="s">
        <v>8</v>
      </c>
      <c r="D16" s="5">
        <v>16</v>
      </c>
      <c r="E16" s="6">
        <v>2495</v>
      </c>
      <c r="F16" s="5">
        <v>124736</v>
      </c>
      <c r="G16" s="5"/>
      <c r="H16" s="5"/>
      <c r="I16" s="7"/>
      <c r="J16" s="7"/>
      <c r="K16" s="7"/>
      <c r="L16" s="5"/>
      <c r="M16" s="5" t="s">
        <v>35</v>
      </c>
    </row>
    <row r="17" spans="2:13" ht="20.100000000000001" customHeight="1" x14ac:dyDescent="0.25">
      <c r="B17" s="7">
        <v>9</v>
      </c>
      <c r="C17" s="4" t="s">
        <v>9</v>
      </c>
      <c r="D17" s="5">
        <v>19</v>
      </c>
      <c r="E17" s="6">
        <v>3321</v>
      </c>
      <c r="F17" s="5">
        <v>166075</v>
      </c>
      <c r="G17" s="5"/>
      <c r="H17" s="5"/>
      <c r="I17" s="7"/>
      <c r="J17" s="7"/>
      <c r="K17" s="7"/>
      <c r="L17" s="5"/>
      <c r="M17" s="5" t="s">
        <v>35</v>
      </c>
    </row>
    <row r="18" spans="2:13" ht="20.100000000000001" customHeight="1" x14ac:dyDescent="0.25">
      <c r="B18" s="7">
        <v>10</v>
      </c>
      <c r="C18" s="4" t="s">
        <v>10</v>
      </c>
      <c r="D18" s="5">
        <v>12</v>
      </c>
      <c r="E18" s="6">
        <v>1140</v>
      </c>
      <c r="F18" s="5">
        <v>57000</v>
      </c>
      <c r="G18" s="5"/>
      <c r="H18" s="5"/>
      <c r="I18" s="7"/>
      <c r="J18" s="7"/>
      <c r="K18" s="7"/>
      <c r="L18" s="5"/>
      <c r="M18" s="5" t="s">
        <v>35</v>
      </c>
    </row>
    <row r="19" spans="2:13" ht="20.100000000000001" customHeight="1" x14ac:dyDescent="0.25">
      <c r="B19" s="7">
        <v>11</v>
      </c>
      <c r="C19" s="4" t="s">
        <v>11</v>
      </c>
      <c r="D19" s="5">
        <v>9</v>
      </c>
      <c r="E19" s="6">
        <v>2470</v>
      </c>
      <c r="F19" s="5">
        <v>123502</v>
      </c>
      <c r="G19" s="5"/>
      <c r="H19" s="5"/>
      <c r="I19" s="7"/>
      <c r="J19" s="7"/>
      <c r="K19" s="7"/>
      <c r="L19" s="5"/>
      <c r="M19" s="5" t="s">
        <v>35</v>
      </c>
    </row>
    <row r="20" spans="2:13" ht="20.100000000000001" customHeight="1" x14ac:dyDescent="0.25">
      <c r="B20" s="7">
        <v>12</v>
      </c>
      <c r="C20" s="4" t="s">
        <v>12</v>
      </c>
      <c r="D20" s="5">
        <v>20</v>
      </c>
      <c r="E20" s="6">
        <v>2826</v>
      </c>
      <c r="F20" s="5">
        <v>141291</v>
      </c>
      <c r="G20" s="5"/>
      <c r="H20" s="5"/>
      <c r="I20" s="7"/>
      <c r="J20" s="7"/>
      <c r="K20" s="7"/>
      <c r="L20" s="5"/>
      <c r="M20" s="5" t="s">
        <v>35</v>
      </c>
    </row>
    <row r="21" spans="2:13" ht="20.100000000000001" customHeight="1" x14ac:dyDescent="0.25">
      <c r="B21" s="7">
        <v>13</v>
      </c>
      <c r="C21" s="4" t="s">
        <v>13</v>
      </c>
      <c r="D21" s="5">
        <v>19</v>
      </c>
      <c r="E21" s="6">
        <v>1674</v>
      </c>
      <c r="F21" s="5">
        <v>83708</v>
      </c>
      <c r="G21" s="5"/>
      <c r="H21" s="5"/>
      <c r="I21" s="7"/>
      <c r="J21" s="7"/>
      <c r="K21" s="7"/>
      <c r="L21" s="5"/>
      <c r="M21" s="5" t="s">
        <v>35</v>
      </c>
    </row>
    <row r="22" spans="2:13" ht="20.100000000000001" customHeight="1" x14ac:dyDescent="0.25">
      <c r="B22" s="7">
        <v>14</v>
      </c>
      <c r="C22" s="4" t="s">
        <v>14</v>
      </c>
      <c r="D22" s="5">
        <v>11</v>
      </c>
      <c r="E22" s="6">
        <v>1185</v>
      </c>
      <c r="F22" s="5">
        <v>59242</v>
      </c>
      <c r="G22" s="5"/>
      <c r="H22" s="5"/>
      <c r="I22" s="7"/>
      <c r="J22" s="7"/>
      <c r="K22" s="7"/>
      <c r="L22" s="5"/>
      <c r="M22" s="5" t="s">
        <v>35</v>
      </c>
    </row>
    <row r="23" spans="2:13" ht="20.100000000000001" customHeight="1" x14ac:dyDescent="0.25">
      <c r="B23" s="7">
        <v>15</v>
      </c>
      <c r="C23" s="4" t="s">
        <v>15</v>
      </c>
      <c r="D23" s="5">
        <v>17</v>
      </c>
      <c r="E23" s="6">
        <v>1062</v>
      </c>
      <c r="F23" s="5">
        <v>53112</v>
      </c>
      <c r="G23" s="5"/>
      <c r="H23" s="5"/>
      <c r="I23" s="7"/>
      <c r="J23" s="7"/>
      <c r="K23" s="7"/>
      <c r="L23" s="5"/>
      <c r="M23" s="5" t="s">
        <v>35</v>
      </c>
    </row>
    <row r="24" spans="2:13" ht="20.100000000000001" customHeight="1" x14ac:dyDescent="0.25">
      <c r="B24" s="7">
        <v>16</v>
      </c>
      <c r="C24" s="4" t="s">
        <v>16</v>
      </c>
      <c r="D24" s="5">
        <v>17</v>
      </c>
      <c r="E24" s="6">
        <v>4858</v>
      </c>
      <c r="F24" s="5">
        <v>242876</v>
      </c>
      <c r="G24" s="5"/>
      <c r="H24" s="5"/>
      <c r="I24" s="7"/>
      <c r="J24" s="7"/>
      <c r="K24" s="7"/>
      <c r="L24" s="5"/>
      <c r="M24" s="5" t="s">
        <v>35</v>
      </c>
    </row>
    <row r="25" spans="2:13" ht="20.100000000000001" customHeight="1" x14ac:dyDescent="0.25">
      <c r="B25" s="7">
        <v>17</v>
      </c>
      <c r="C25" s="4" t="s">
        <v>17</v>
      </c>
      <c r="D25" s="5">
        <v>20</v>
      </c>
      <c r="E25" s="6">
        <v>2245</v>
      </c>
      <c r="F25" s="5">
        <v>112240</v>
      </c>
      <c r="G25" s="5"/>
      <c r="H25" s="5"/>
      <c r="I25" s="7"/>
      <c r="J25" s="7"/>
      <c r="K25" s="7"/>
      <c r="L25" s="5"/>
      <c r="M25" s="5" t="s">
        <v>35</v>
      </c>
    </row>
    <row r="26" spans="2:13" ht="20.100000000000001" customHeight="1" x14ac:dyDescent="0.25">
      <c r="B26" s="7">
        <v>18</v>
      </c>
      <c r="C26" s="4" t="s">
        <v>18</v>
      </c>
      <c r="D26" s="5">
        <v>26</v>
      </c>
      <c r="E26" s="6">
        <v>2694</v>
      </c>
      <c r="F26" s="5">
        <v>134683</v>
      </c>
      <c r="G26" s="5"/>
      <c r="H26" s="5"/>
      <c r="I26" s="7"/>
      <c r="J26" s="7"/>
      <c r="K26" s="7"/>
      <c r="L26" s="5"/>
      <c r="M26" s="5" t="s">
        <v>35</v>
      </c>
    </row>
    <row r="27" spans="2:13" ht="20.100000000000001" customHeight="1" x14ac:dyDescent="0.25">
      <c r="B27" s="7">
        <v>19</v>
      </c>
      <c r="C27" s="4" t="s">
        <v>19</v>
      </c>
      <c r="D27" s="5">
        <v>8</v>
      </c>
      <c r="E27" s="6">
        <v>1300</v>
      </c>
      <c r="F27" s="5">
        <v>64987</v>
      </c>
      <c r="G27" s="5"/>
      <c r="H27" s="5"/>
      <c r="I27" s="7"/>
      <c r="J27" s="7"/>
      <c r="K27" s="7"/>
      <c r="L27" s="5"/>
      <c r="M27" s="5" t="s">
        <v>35</v>
      </c>
    </row>
    <row r="28" spans="2:13" ht="20.100000000000001" customHeight="1" x14ac:dyDescent="0.25">
      <c r="B28" s="7">
        <v>20</v>
      </c>
      <c r="C28" s="4" t="s">
        <v>20</v>
      </c>
      <c r="D28" s="5">
        <v>15</v>
      </c>
      <c r="E28" s="6">
        <v>1518</v>
      </c>
      <c r="F28" s="5">
        <v>75916</v>
      </c>
      <c r="G28" s="5"/>
      <c r="H28" s="5"/>
      <c r="I28" s="7"/>
      <c r="J28" s="7"/>
      <c r="K28" s="7"/>
      <c r="L28" s="5"/>
      <c r="M28" s="5" t="s">
        <v>35</v>
      </c>
    </row>
    <row r="29" spans="2:13" ht="20.100000000000001" customHeight="1" x14ac:dyDescent="0.25">
      <c r="B29" s="7">
        <v>21</v>
      </c>
      <c r="C29" s="4" t="s">
        <v>21</v>
      </c>
      <c r="D29" s="5">
        <v>18</v>
      </c>
      <c r="E29" s="6">
        <v>2863</v>
      </c>
      <c r="F29" s="5">
        <v>143170</v>
      </c>
      <c r="G29" s="5"/>
      <c r="H29" s="5"/>
      <c r="I29" s="7"/>
      <c r="J29" s="7"/>
      <c r="K29" s="7"/>
      <c r="L29" s="5"/>
      <c r="M29" s="5" t="s">
        <v>35</v>
      </c>
    </row>
    <row r="30" spans="2:13" ht="20.100000000000001" customHeight="1" x14ac:dyDescent="0.25">
      <c r="B30" s="7">
        <v>22</v>
      </c>
      <c r="C30" s="4" t="s">
        <v>22</v>
      </c>
      <c r="D30" s="5">
        <v>6</v>
      </c>
      <c r="E30" s="6">
        <v>1020</v>
      </c>
      <c r="F30" s="5">
        <v>50986</v>
      </c>
      <c r="G30" s="5"/>
      <c r="H30" s="5"/>
      <c r="I30" s="7"/>
      <c r="J30" s="7"/>
      <c r="K30" s="7"/>
      <c r="L30" s="5"/>
      <c r="M30" s="5" t="s">
        <v>35</v>
      </c>
    </row>
    <row r="31" spans="2:13" ht="20.100000000000001" customHeight="1" x14ac:dyDescent="0.25">
      <c r="B31" s="7">
        <v>23</v>
      </c>
      <c r="C31" s="4" t="s">
        <v>23</v>
      </c>
      <c r="D31" s="5">
        <v>22</v>
      </c>
      <c r="E31" s="6">
        <v>2654</v>
      </c>
      <c r="F31" s="5">
        <v>132698</v>
      </c>
      <c r="G31" s="5"/>
      <c r="H31" s="5"/>
      <c r="I31" s="7"/>
      <c r="J31" s="7"/>
      <c r="K31" s="7"/>
      <c r="L31" s="5"/>
      <c r="M31" s="5" t="s">
        <v>35</v>
      </c>
    </row>
    <row r="32" spans="2:13" ht="20.100000000000001" customHeight="1" x14ac:dyDescent="0.25">
      <c r="B32" s="7">
        <v>24</v>
      </c>
      <c r="C32" s="4" t="s">
        <v>24</v>
      </c>
      <c r="D32" s="5">
        <v>11</v>
      </c>
      <c r="E32" s="6">
        <v>1456</v>
      </c>
      <c r="F32" s="5">
        <v>72778</v>
      </c>
      <c r="G32" s="5"/>
      <c r="H32" s="5"/>
      <c r="I32" s="7"/>
      <c r="J32" s="7"/>
      <c r="K32" s="7"/>
      <c r="L32" s="5"/>
      <c r="M32" s="5" t="s">
        <v>35</v>
      </c>
    </row>
    <row r="33" spans="2:13" ht="20.100000000000001" customHeight="1" x14ac:dyDescent="0.25">
      <c r="B33" s="7">
        <v>25</v>
      </c>
      <c r="C33" s="4" t="s">
        <v>25</v>
      </c>
      <c r="D33" s="5">
        <v>16</v>
      </c>
      <c r="E33" s="6">
        <v>1613</v>
      </c>
      <c r="F33" s="5">
        <v>80631</v>
      </c>
      <c r="G33" s="5"/>
      <c r="H33" s="5"/>
      <c r="I33" s="7"/>
      <c r="J33" s="7"/>
      <c r="K33" s="7"/>
      <c r="L33" s="5"/>
      <c r="M33" s="5" t="s">
        <v>35</v>
      </c>
    </row>
    <row r="34" spans="2:13" ht="20.100000000000001" customHeight="1" x14ac:dyDescent="0.25">
      <c r="B34" s="7">
        <v>26</v>
      </c>
      <c r="C34" s="4" t="s">
        <v>26</v>
      </c>
      <c r="D34" s="5">
        <v>29</v>
      </c>
      <c r="E34" s="6">
        <v>1852</v>
      </c>
      <c r="F34" s="5">
        <v>92622</v>
      </c>
      <c r="G34" s="5"/>
      <c r="H34" s="5"/>
      <c r="I34" s="7"/>
      <c r="J34" s="7"/>
      <c r="K34" s="7"/>
      <c r="L34" s="5"/>
      <c r="M34" s="5" t="s">
        <v>35</v>
      </c>
    </row>
    <row r="35" spans="2:13" ht="17.25" x14ac:dyDescent="0.25">
      <c r="B35" s="8" t="s">
        <v>36</v>
      </c>
    </row>
    <row r="36" spans="2:13" x14ac:dyDescent="0.25">
      <c r="B36" s="9"/>
    </row>
    <row r="37" spans="2:13" ht="4.5" customHeight="1" x14ac:dyDescent="0.25"/>
  </sheetData>
  <mergeCells count="6">
    <mergeCell ref="B2:M2"/>
    <mergeCell ref="B5:M6"/>
    <mergeCell ref="E7:F7"/>
    <mergeCell ref="B7:D7"/>
    <mergeCell ref="G7:H7"/>
    <mergeCell ref="I7:M7"/>
  </mergeCells>
  <printOptions horizontalCentered="1"/>
  <pageMargins left="0.45" right="0.45" top="0.5" bottom="0.5" header="0.3" footer="0.3"/>
  <pageSetup paperSize="9" scale="80" fitToHeight="0" orientation="portrait" r:id="rId1"/>
  <headerFooter scaleWithDoc="0">
    <oddFooter>Page &amp;P&amp;RAnnexe 1 - Format Offre financière.xlsx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zoomScaleNormal="100" workbookViewId="0">
      <selection activeCell="O14" sqref="O14"/>
    </sheetView>
  </sheetViews>
  <sheetFormatPr defaultRowHeight="15" x14ac:dyDescent="0.25"/>
  <cols>
    <col min="1" max="1" width="0.5" style="2" customWidth="1"/>
    <col min="2" max="2" width="6.25" style="1" customWidth="1"/>
    <col min="3" max="3" width="11" style="1" customWidth="1"/>
    <col min="4" max="4" width="10" style="3" customWidth="1"/>
    <col min="5" max="5" width="12.875" style="3" customWidth="1"/>
    <col min="6" max="6" width="11.875" style="3" customWidth="1"/>
    <col min="7" max="9" width="12.875" style="3" customWidth="1"/>
    <col min="10" max="10" width="14.375" style="3" customWidth="1"/>
    <col min="11" max="11" width="14.75" style="3" customWidth="1"/>
    <col min="12" max="12" width="16.125" style="3" customWidth="1"/>
    <col min="13" max="13" width="0.875" style="1" customWidth="1"/>
    <col min="14" max="14" width="18.125" style="1" customWidth="1"/>
    <col min="15" max="16384" width="9" style="2"/>
  </cols>
  <sheetData>
    <row r="2" spans="2:12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4.5" customHeight="1" thickBot="1" x14ac:dyDescent="0.3"/>
    <row r="4" spans="2:12" ht="12.75" customHeight="1" x14ac:dyDescent="0.25">
      <c r="B4" s="47" t="s">
        <v>45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2" ht="15.75" thickBot="1" x14ac:dyDescent="0.3">
      <c r="B5" s="50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12" ht="60" x14ac:dyDescent="0.25">
      <c r="B6" s="13" t="s">
        <v>0</v>
      </c>
      <c r="C6" s="14" t="s">
        <v>46</v>
      </c>
      <c r="D6" s="15" t="s">
        <v>47</v>
      </c>
      <c r="E6" s="15" t="s">
        <v>48</v>
      </c>
      <c r="F6" s="15" t="s">
        <v>49</v>
      </c>
      <c r="G6" s="16" t="s">
        <v>50</v>
      </c>
      <c r="H6" s="17" t="s">
        <v>51</v>
      </c>
      <c r="I6" s="18" t="s">
        <v>52</v>
      </c>
      <c r="J6" s="19" t="s">
        <v>53</v>
      </c>
      <c r="K6" s="15" t="s">
        <v>54</v>
      </c>
      <c r="L6" s="16" t="s">
        <v>55</v>
      </c>
    </row>
    <row r="7" spans="2:12" ht="20.100000000000001" customHeight="1" x14ac:dyDescent="0.25">
      <c r="B7" s="20">
        <v>1</v>
      </c>
      <c r="C7" s="4" t="s">
        <v>1</v>
      </c>
      <c r="D7" s="5">
        <v>25</v>
      </c>
      <c r="E7" s="6">
        <v>4164</v>
      </c>
      <c r="F7" s="5">
        <v>208219</v>
      </c>
      <c r="G7" s="21"/>
      <c r="H7" s="22"/>
      <c r="I7" s="23"/>
      <c r="J7" s="24"/>
      <c r="K7" s="5"/>
      <c r="L7" s="21"/>
    </row>
    <row r="8" spans="2:12" ht="20.100000000000001" customHeight="1" x14ac:dyDescent="0.25">
      <c r="B8" s="20">
        <v>2</v>
      </c>
      <c r="C8" s="4" t="s">
        <v>2</v>
      </c>
      <c r="D8" s="5">
        <v>10</v>
      </c>
      <c r="E8" s="6">
        <v>1385</v>
      </c>
      <c r="F8" s="5">
        <v>69232</v>
      </c>
      <c r="G8" s="21"/>
      <c r="H8" s="22"/>
      <c r="I8" s="23"/>
      <c r="J8" s="24"/>
      <c r="K8" s="5"/>
      <c r="L8" s="21"/>
    </row>
    <row r="9" spans="2:12" ht="20.100000000000001" customHeight="1" x14ac:dyDescent="0.25">
      <c r="B9" s="20">
        <v>3</v>
      </c>
      <c r="C9" s="4" t="s">
        <v>3</v>
      </c>
      <c r="D9" s="5">
        <v>14</v>
      </c>
      <c r="E9" s="6">
        <v>1202</v>
      </c>
      <c r="F9" s="5">
        <v>60076</v>
      </c>
      <c r="G9" s="21"/>
      <c r="H9" s="22"/>
      <c r="I9" s="23"/>
      <c r="J9" s="24"/>
      <c r="K9" s="5"/>
      <c r="L9" s="21"/>
    </row>
    <row r="10" spans="2:12" ht="20.100000000000001" customHeight="1" x14ac:dyDescent="0.25">
      <c r="B10" s="20">
        <v>4</v>
      </c>
      <c r="C10" s="4" t="s">
        <v>4</v>
      </c>
      <c r="D10" s="5">
        <v>8</v>
      </c>
      <c r="E10" s="6">
        <v>727</v>
      </c>
      <c r="F10" s="5">
        <v>36344</v>
      </c>
      <c r="G10" s="21"/>
      <c r="H10" s="22"/>
      <c r="I10" s="23"/>
      <c r="J10" s="24"/>
      <c r="K10" s="5"/>
      <c r="L10" s="21"/>
    </row>
    <row r="11" spans="2:12" ht="20.100000000000001" customHeight="1" x14ac:dyDescent="0.25">
      <c r="B11" s="20">
        <v>5</v>
      </c>
      <c r="C11" s="4" t="s">
        <v>5</v>
      </c>
      <c r="D11" s="5">
        <v>14</v>
      </c>
      <c r="E11" s="6">
        <v>1142</v>
      </c>
      <c r="F11" s="5">
        <v>57078</v>
      </c>
      <c r="G11" s="21"/>
      <c r="H11" s="22"/>
      <c r="I11" s="23"/>
      <c r="J11" s="24"/>
      <c r="K11" s="5"/>
      <c r="L11" s="21"/>
    </row>
    <row r="12" spans="2:12" ht="20.100000000000001" customHeight="1" x14ac:dyDescent="0.25">
      <c r="B12" s="20">
        <v>6</v>
      </c>
      <c r="C12" s="4" t="s">
        <v>6</v>
      </c>
      <c r="D12" s="5">
        <v>22</v>
      </c>
      <c r="E12" s="6">
        <v>4039</v>
      </c>
      <c r="F12" s="5">
        <v>201943</v>
      </c>
      <c r="G12" s="21"/>
      <c r="H12" s="22"/>
      <c r="I12" s="23"/>
      <c r="J12" s="24"/>
      <c r="K12" s="5"/>
      <c r="L12" s="21"/>
    </row>
    <row r="13" spans="2:12" ht="20.100000000000001" customHeight="1" x14ac:dyDescent="0.25">
      <c r="B13" s="20">
        <v>7</v>
      </c>
      <c r="C13" s="4" t="s">
        <v>7</v>
      </c>
      <c r="D13" s="5">
        <v>16</v>
      </c>
      <c r="E13" s="6">
        <v>2096</v>
      </c>
      <c r="F13" s="5">
        <v>104806</v>
      </c>
      <c r="G13" s="21"/>
      <c r="H13" s="22"/>
      <c r="I13" s="23"/>
      <c r="J13" s="24"/>
      <c r="K13" s="5"/>
      <c r="L13" s="21"/>
    </row>
    <row r="14" spans="2:12" ht="20.100000000000001" customHeight="1" x14ac:dyDescent="0.25">
      <c r="B14" s="20">
        <v>8</v>
      </c>
      <c r="C14" s="4" t="s">
        <v>8</v>
      </c>
      <c r="D14" s="5">
        <v>16</v>
      </c>
      <c r="E14" s="6">
        <v>2495</v>
      </c>
      <c r="F14" s="5">
        <v>124736</v>
      </c>
      <c r="G14" s="21"/>
      <c r="H14" s="22"/>
      <c r="I14" s="23"/>
      <c r="J14" s="24"/>
      <c r="K14" s="5"/>
      <c r="L14" s="21"/>
    </row>
    <row r="15" spans="2:12" ht="20.100000000000001" customHeight="1" x14ac:dyDescent="0.25">
      <c r="B15" s="20">
        <v>9</v>
      </c>
      <c r="C15" s="4" t="s">
        <v>9</v>
      </c>
      <c r="D15" s="5">
        <v>19</v>
      </c>
      <c r="E15" s="6">
        <v>3321</v>
      </c>
      <c r="F15" s="5">
        <v>166075</v>
      </c>
      <c r="G15" s="21"/>
      <c r="H15" s="22"/>
      <c r="I15" s="23"/>
      <c r="J15" s="24"/>
      <c r="K15" s="5"/>
      <c r="L15" s="21"/>
    </row>
    <row r="16" spans="2:12" ht="20.100000000000001" customHeight="1" x14ac:dyDescent="0.25">
      <c r="B16" s="20">
        <v>10</v>
      </c>
      <c r="C16" s="4" t="s">
        <v>10</v>
      </c>
      <c r="D16" s="5">
        <v>12</v>
      </c>
      <c r="E16" s="6">
        <v>1140</v>
      </c>
      <c r="F16" s="5">
        <v>57000</v>
      </c>
      <c r="G16" s="21"/>
      <c r="H16" s="22"/>
      <c r="I16" s="23"/>
      <c r="J16" s="24"/>
      <c r="K16" s="5"/>
      <c r="L16" s="21"/>
    </row>
    <row r="17" spans="2:12" ht="20.100000000000001" customHeight="1" x14ac:dyDescent="0.25">
      <c r="B17" s="20">
        <v>11</v>
      </c>
      <c r="C17" s="4" t="s">
        <v>11</v>
      </c>
      <c r="D17" s="5">
        <v>9</v>
      </c>
      <c r="E17" s="6">
        <v>2470</v>
      </c>
      <c r="F17" s="5">
        <v>123502</v>
      </c>
      <c r="G17" s="21"/>
      <c r="H17" s="22"/>
      <c r="I17" s="23"/>
      <c r="J17" s="24"/>
      <c r="K17" s="5"/>
      <c r="L17" s="21"/>
    </row>
    <row r="18" spans="2:12" ht="20.100000000000001" customHeight="1" x14ac:dyDescent="0.25">
      <c r="B18" s="20">
        <v>12</v>
      </c>
      <c r="C18" s="4" t="s">
        <v>12</v>
      </c>
      <c r="D18" s="5">
        <v>20</v>
      </c>
      <c r="E18" s="6">
        <v>2826</v>
      </c>
      <c r="F18" s="5">
        <v>141291</v>
      </c>
      <c r="G18" s="21"/>
      <c r="H18" s="22"/>
      <c r="I18" s="23"/>
      <c r="J18" s="24"/>
      <c r="K18" s="5"/>
      <c r="L18" s="21"/>
    </row>
    <row r="19" spans="2:12" ht="20.100000000000001" customHeight="1" x14ac:dyDescent="0.25">
      <c r="B19" s="20">
        <v>13</v>
      </c>
      <c r="C19" s="4" t="s">
        <v>13</v>
      </c>
      <c r="D19" s="5">
        <v>19</v>
      </c>
      <c r="E19" s="6">
        <v>1674</v>
      </c>
      <c r="F19" s="5">
        <v>83708</v>
      </c>
      <c r="G19" s="21"/>
      <c r="H19" s="22"/>
      <c r="I19" s="23"/>
      <c r="J19" s="24"/>
      <c r="K19" s="5"/>
      <c r="L19" s="21"/>
    </row>
    <row r="20" spans="2:12" ht="20.100000000000001" customHeight="1" x14ac:dyDescent="0.25">
      <c r="B20" s="20">
        <v>14</v>
      </c>
      <c r="C20" s="4" t="s">
        <v>14</v>
      </c>
      <c r="D20" s="5">
        <v>11</v>
      </c>
      <c r="E20" s="6">
        <v>1185</v>
      </c>
      <c r="F20" s="5">
        <v>59242</v>
      </c>
      <c r="G20" s="21"/>
      <c r="H20" s="22"/>
      <c r="I20" s="23"/>
      <c r="J20" s="24"/>
      <c r="K20" s="5"/>
      <c r="L20" s="21"/>
    </row>
    <row r="21" spans="2:12" ht="20.100000000000001" customHeight="1" x14ac:dyDescent="0.25">
      <c r="B21" s="20">
        <v>15</v>
      </c>
      <c r="C21" s="4" t="s">
        <v>15</v>
      </c>
      <c r="D21" s="5">
        <v>17</v>
      </c>
      <c r="E21" s="6">
        <v>1062</v>
      </c>
      <c r="F21" s="5">
        <v>53112</v>
      </c>
      <c r="G21" s="21"/>
      <c r="H21" s="22"/>
      <c r="I21" s="23"/>
      <c r="J21" s="24"/>
      <c r="K21" s="5"/>
      <c r="L21" s="21"/>
    </row>
    <row r="22" spans="2:12" ht="20.100000000000001" customHeight="1" x14ac:dyDescent="0.25">
      <c r="B22" s="20">
        <v>16</v>
      </c>
      <c r="C22" s="4" t="s">
        <v>16</v>
      </c>
      <c r="D22" s="5">
        <v>17</v>
      </c>
      <c r="E22" s="6">
        <v>4858</v>
      </c>
      <c r="F22" s="5">
        <v>242876</v>
      </c>
      <c r="G22" s="21"/>
      <c r="H22" s="22"/>
      <c r="I22" s="23"/>
      <c r="J22" s="24"/>
      <c r="K22" s="5"/>
      <c r="L22" s="21"/>
    </row>
    <row r="23" spans="2:12" ht="20.100000000000001" customHeight="1" x14ac:dyDescent="0.25">
      <c r="B23" s="20">
        <v>17</v>
      </c>
      <c r="C23" s="4" t="s">
        <v>17</v>
      </c>
      <c r="D23" s="5">
        <v>20</v>
      </c>
      <c r="E23" s="6">
        <v>2245</v>
      </c>
      <c r="F23" s="5">
        <v>112240</v>
      </c>
      <c r="G23" s="21"/>
      <c r="H23" s="22"/>
      <c r="I23" s="23"/>
      <c r="J23" s="24"/>
      <c r="K23" s="5"/>
      <c r="L23" s="21"/>
    </row>
    <row r="24" spans="2:12" ht="20.100000000000001" customHeight="1" x14ac:dyDescent="0.25">
      <c r="B24" s="20">
        <v>18</v>
      </c>
      <c r="C24" s="4" t="s">
        <v>18</v>
      </c>
      <c r="D24" s="5">
        <v>26</v>
      </c>
      <c r="E24" s="6">
        <v>2694</v>
      </c>
      <c r="F24" s="5">
        <v>134683</v>
      </c>
      <c r="G24" s="21"/>
      <c r="H24" s="22"/>
      <c r="I24" s="23"/>
      <c r="J24" s="24"/>
      <c r="K24" s="5"/>
      <c r="L24" s="21"/>
    </row>
    <row r="25" spans="2:12" ht="20.100000000000001" customHeight="1" x14ac:dyDescent="0.25">
      <c r="B25" s="20">
        <v>19</v>
      </c>
      <c r="C25" s="4" t="s">
        <v>19</v>
      </c>
      <c r="D25" s="5">
        <v>8</v>
      </c>
      <c r="E25" s="6">
        <v>1300</v>
      </c>
      <c r="F25" s="5">
        <v>64987</v>
      </c>
      <c r="G25" s="21"/>
      <c r="H25" s="22"/>
      <c r="I25" s="23"/>
      <c r="J25" s="24"/>
      <c r="K25" s="5"/>
      <c r="L25" s="21"/>
    </row>
    <row r="26" spans="2:12" ht="20.100000000000001" customHeight="1" x14ac:dyDescent="0.25">
      <c r="B26" s="20">
        <v>20</v>
      </c>
      <c r="C26" s="4" t="s">
        <v>20</v>
      </c>
      <c r="D26" s="5">
        <v>15</v>
      </c>
      <c r="E26" s="6">
        <v>1518</v>
      </c>
      <c r="F26" s="5">
        <v>75916</v>
      </c>
      <c r="G26" s="21"/>
      <c r="H26" s="22"/>
      <c r="I26" s="23"/>
      <c r="J26" s="24"/>
      <c r="K26" s="5"/>
      <c r="L26" s="21"/>
    </row>
    <row r="27" spans="2:12" ht="20.100000000000001" customHeight="1" x14ac:dyDescent="0.25">
      <c r="B27" s="20">
        <v>21</v>
      </c>
      <c r="C27" s="4" t="s">
        <v>21</v>
      </c>
      <c r="D27" s="5">
        <v>18</v>
      </c>
      <c r="E27" s="6">
        <v>2863</v>
      </c>
      <c r="F27" s="5">
        <v>143170</v>
      </c>
      <c r="G27" s="21"/>
      <c r="H27" s="22"/>
      <c r="I27" s="23"/>
      <c r="J27" s="24"/>
      <c r="K27" s="5"/>
      <c r="L27" s="21"/>
    </row>
    <row r="28" spans="2:12" ht="20.100000000000001" customHeight="1" x14ac:dyDescent="0.25">
      <c r="B28" s="20">
        <v>22</v>
      </c>
      <c r="C28" s="4" t="s">
        <v>22</v>
      </c>
      <c r="D28" s="5">
        <v>6</v>
      </c>
      <c r="E28" s="6">
        <v>1020</v>
      </c>
      <c r="F28" s="5">
        <v>50986</v>
      </c>
      <c r="G28" s="21"/>
      <c r="H28" s="22"/>
      <c r="I28" s="23"/>
      <c r="J28" s="24"/>
      <c r="K28" s="5"/>
      <c r="L28" s="21"/>
    </row>
    <row r="29" spans="2:12" ht="20.100000000000001" customHeight="1" x14ac:dyDescent="0.25">
      <c r="B29" s="20">
        <v>23</v>
      </c>
      <c r="C29" s="4" t="s">
        <v>23</v>
      </c>
      <c r="D29" s="5">
        <v>22</v>
      </c>
      <c r="E29" s="6">
        <v>2654</v>
      </c>
      <c r="F29" s="5">
        <v>132698</v>
      </c>
      <c r="G29" s="21"/>
      <c r="H29" s="22"/>
      <c r="I29" s="23"/>
      <c r="J29" s="24"/>
      <c r="K29" s="5"/>
      <c r="L29" s="21"/>
    </row>
    <row r="30" spans="2:12" ht="20.100000000000001" customHeight="1" x14ac:dyDescent="0.25">
      <c r="B30" s="20">
        <v>24</v>
      </c>
      <c r="C30" s="4" t="s">
        <v>24</v>
      </c>
      <c r="D30" s="5">
        <v>11</v>
      </c>
      <c r="E30" s="6">
        <v>1456</v>
      </c>
      <c r="F30" s="5">
        <v>72778</v>
      </c>
      <c r="G30" s="21"/>
      <c r="H30" s="22"/>
      <c r="I30" s="23"/>
      <c r="J30" s="24"/>
      <c r="K30" s="5"/>
      <c r="L30" s="21"/>
    </row>
    <row r="31" spans="2:12" ht="20.100000000000001" customHeight="1" x14ac:dyDescent="0.25">
      <c r="B31" s="20">
        <v>25</v>
      </c>
      <c r="C31" s="4" t="s">
        <v>25</v>
      </c>
      <c r="D31" s="5">
        <v>16</v>
      </c>
      <c r="E31" s="6">
        <v>1613</v>
      </c>
      <c r="F31" s="5">
        <v>80631</v>
      </c>
      <c r="G31" s="21"/>
      <c r="H31" s="22"/>
      <c r="I31" s="23"/>
      <c r="J31" s="24"/>
      <c r="K31" s="5"/>
      <c r="L31" s="21"/>
    </row>
    <row r="32" spans="2:12" ht="20.100000000000001" customHeight="1" thickBot="1" x14ac:dyDescent="0.3">
      <c r="B32" s="25">
        <v>26</v>
      </c>
      <c r="C32" s="26" t="s">
        <v>26</v>
      </c>
      <c r="D32" s="27">
        <v>29</v>
      </c>
      <c r="E32" s="28">
        <v>1852</v>
      </c>
      <c r="F32" s="27">
        <v>92622</v>
      </c>
      <c r="G32" s="29"/>
      <c r="H32" s="30"/>
      <c r="I32" s="31"/>
      <c r="J32" s="32"/>
      <c r="K32" s="27"/>
      <c r="L32" s="29"/>
    </row>
    <row r="33" spans="2:12" ht="25.5" customHeight="1" thickBot="1" x14ac:dyDescent="0.3">
      <c r="B33" s="33" t="s">
        <v>56</v>
      </c>
      <c r="C33" s="34"/>
      <c r="D33" s="35">
        <f>SUM(D7:D32)</f>
        <v>420</v>
      </c>
      <c r="E33" s="35">
        <f t="shared" ref="E33:F33" si="0">SUM(E7:E32)</f>
        <v>55001</v>
      </c>
      <c r="F33" s="35">
        <f t="shared" si="0"/>
        <v>2749951</v>
      </c>
      <c r="G33" s="36"/>
      <c r="H33" s="37"/>
      <c r="I33" s="38"/>
      <c r="J33" s="39"/>
      <c r="K33" s="35"/>
      <c r="L33" s="40"/>
    </row>
    <row r="34" spans="2:12" ht="17.25" x14ac:dyDescent="0.25">
      <c r="B34" s="8" t="s">
        <v>57</v>
      </c>
    </row>
    <row r="35" spans="2:12" ht="17.25" x14ac:dyDescent="0.25">
      <c r="B35" s="9" t="s">
        <v>58</v>
      </c>
    </row>
    <row r="36" spans="2:12" ht="4.5" customHeight="1" x14ac:dyDescent="0.25"/>
  </sheetData>
  <mergeCells count="2">
    <mergeCell ref="B2:L2"/>
    <mergeCell ref="B4:L5"/>
  </mergeCells>
  <printOptions horizontalCentered="1"/>
  <pageMargins left="0.45" right="0.45" top="0.5" bottom="0.5" header="0.3" footer="0.3"/>
  <pageSetup paperSize="9" scale="80" fitToHeight="0" orientation="portrait" r:id="rId1"/>
  <headerFooter scaleWithDoc="0">
    <oddFooter>Page &amp;P&amp;RAnnexe 1 - Format Offre financière.xlsx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METHODOLOGIE</vt:lpstr>
      <vt:lpstr>PROPOSITION FINANCIERE</vt:lpstr>
      <vt:lpstr>METHODOLOGIE!Print_Area</vt:lpstr>
      <vt:lpstr>'PROPOSITION FINANCIERE'!Print_Area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Maryline Orsini</dc:creator>
  <cp:lastModifiedBy>Francois Mulang</cp:lastModifiedBy>
  <cp:lastPrinted>2017-02-21T13:54:53Z</cp:lastPrinted>
  <dcterms:created xsi:type="dcterms:W3CDTF">2014-10-28T07:18:17Z</dcterms:created>
  <dcterms:modified xsi:type="dcterms:W3CDTF">2017-02-28T07:30:27Z</dcterms:modified>
</cp:coreProperties>
</file>